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47" i="1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</calcChain>
</file>

<file path=xl/sharedStrings.xml><?xml version="1.0" encoding="utf-8"?>
<sst xmlns="http://schemas.openxmlformats.org/spreadsheetml/2006/main" count="64" uniqueCount="24">
  <si>
    <t xml:space="preserve">                                            Экономические показатели по Мензелинскому району</t>
  </si>
  <si>
    <t>тыс.руб.</t>
  </si>
  <si>
    <t>Сводный отчет по УСХ и П</t>
  </si>
  <si>
    <t>кроме того подсобные</t>
  </si>
  <si>
    <t>крест.ферм.хоз-ва</t>
  </si>
  <si>
    <t>Всего по району</t>
  </si>
  <si>
    <t>2013г.</t>
  </si>
  <si>
    <t>2014 г.</t>
  </si>
  <si>
    <t>2013 г.</t>
  </si>
  <si>
    <t>Выручка от реализации продукции и услуг( с дотацией на продукцию жив-ва) всего</t>
  </si>
  <si>
    <t xml:space="preserve"> в т.ч.   растениеводство</t>
  </si>
  <si>
    <t xml:space="preserve">            животноводство</t>
  </si>
  <si>
    <t>Валовая продукция в соп.ценах 1994 г.-всего</t>
  </si>
  <si>
    <t>Валовая продукция в ценах реализации.-всего</t>
  </si>
  <si>
    <t>Численность работников,чел.</t>
  </si>
  <si>
    <t>Площадь с/х угодий-га</t>
  </si>
  <si>
    <t xml:space="preserve">                    в т.ч. пашня</t>
  </si>
  <si>
    <t xml:space="preserve">          Начальник управления сельского</t>
  </si>
  <si>
    <t xml:space="preserve">          хозяйства и продовольствия:                                   Исламов Ю.М.</t>
  </si>
  <si>
    <t xml:space="preserve">          Главный бухгалтер:                                                 Мусина А.Х.</t>
  </si>
  <si>
    <t xml:space="preserve">          Консультант по экономическим вопросам                                                                 </t>
  </si>
  <si>
    <t xml:space="preserve">                                                                         за 3 квартал 2014 года.</t>
  </si>
  <si>
    <t xml:space="preserve">                                                                         ожидаемые за 2014 года.</t>
  </si>
  <si>
    <t xml:space="preserve">          Гузаирова Г.А.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</si>
</sst>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2" fillId="0" borderId="3" xfId="1" applyFont="1" applyBorder="1"/>
    <xf numFmtId="0" fontId="2" fillId="0" borderId="1" xfId="1" applyFont="1" applyBorder="1"/>
    <xf numFmtId="0" fontId="2" fillId="0" borderId="7" xfId="1" applyFont="1" applyBorder="1"/>
    <xf numFmtId="0" fontId="1" fillId="0" borderId="6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3" fillId="0" borderId="3" xfId="1" applyFont="1" applyBorder="1"/>
    <xf numFmtId="0" fontId="1" fillId="0" borderId="9" xfId="1" applyBorder="1"/>
    <xf numFmtId="0" fontId="3" fillId="0" borderId="8" xfId="1" applyFont="1" applyBorder="1"/>
    <xf numFmtId="0" fontId="2" fillId="0" borderId="8" xfId="1" applyFont="1" applyBorder="1"/>
    <xf numFmtId="0" fontId="3" fillId="0" borderId="2" xfId="1" applyFont="1" applyBorder="1"/>
    <xf numFmtId="0" fontId="3" fillId="0" borderId="9" xfId="1" applyFont="1" applyBorder="1"/>
    <xf numFmtId="0" fontId="2" fillId="2" borderId="0" xfId="1" applyFont="1" applyFill="1"/>
    <xf numFmtId="0" fontId="1" fillId="2" borderId="0" xfId="1" applyFill="1"/>
    <xf numFmtId="0" fontId="1" fillId="2" borderId="2" xfId="1" applyFill="1" applyBorder="1"/>
    <xf numFmtId="0" fontId="2" fillId="2" borderId="1" xfId="1" applyFont="1" applyFill="1" applyBorder="1"/>
    <xf numFmtId="0" fontId="1" fillId="2" borderId="3" xfId="1" applyFill="1" applyBorder="1"/>
    <xf numFmtId="0" fontId="2" fillId="2" borderId="3" xfId="1" applyFont="1" applyFill="1" applyBorder="1"/>
    <xf numFmtId="0" fontId="0" fillId="2" borderId="0" xfId="0" applyFill="1"/>
    <xf numFmtId="0" fontId="3" fillId="2" borderId="0" xfId="1" applyFont="1" applyFill="1"/>
    <xf numFmtId="0" fontId="2" fillId="0" borderId="0" xfId="1" applyFont="1" applyAlignment="1"/>
    <xf numFmtId="0" fontId="1" fillId="0" borderId="6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8" xfId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1"/>
  <sheetViews>
    <sheetView tabSelected="1" workbookViewId="0">
      <selection activeCell="I9" sqref="I9"/>
    </sheetView>
  </sheetViews>
  <sheetFormatPr defaultRowHeight="15"/>
  <cols>
    <col min="1" max="1" width="27" customWidth="1"/>
    <col min="4" max="4" width="9.140625" style="24"/>
    <col min="6" max="6" width="9.140625" style="24"/>
  </cols>
  <sheetData>
    <row r="2" spans="1:9">
      <c r="A2" s="2" t="s">
        <v>0</v>
      </c>
      <c r="B2" s="2"/>
      <c r="C2" s="2"/>
      <c r="D2" s="18"/>
      <c r="E2" s="2"/>
      <c r="F2" s="18"/>
      <c r="G2" s="2"/>
      <c r="H2" s="2"/>
      <c r="I2" s="2"/>
    </row>
    <row r="3" spans="1:9">
      <c r="A3" s="26" t="s">
        <v>21</v>
      </c>
      <c r="B3" s="26"/>
      <c r="C3" s="26"/>
      <c r="D3" s="26"/>
      <c r="E3" s="26"/>
      <c r="F3" s="26"/>
      <c r="G3" s="26"/>
      <c r="H3" s="26"/>
      <c r="I3" s="26"/>
    </row>
    <row r="4" spans="1:9" ht="15.75" thickBot="1">
      <c r="A4" s="1"/>
      <c r="B4" s="1"/>
      <c r="C4" s="1"/>
      <c r="D4" s="19"/>
      <c r="E4" s="1"/>
      <c r="F4" s="19"/>
      <c r="G4" s="1"/>
      <c r="H4" s="1" t="s">
        <v>1</v>
      </c>
      <c r="I4" s="1"/>
    </row>
    <row r="5" spans="1:9">
      <c r="A5" s="27"/>
      <c r="B5" s="30" t="s">
        <v>2</v>
      </c>
      <c r="C5" s="30"/>
      <c r="D5" s="32" t="s">
        <v>3</v>
      </c>
      <c r="E5" s="32"/>
      <c r="F5" s="32" t="s">
        <v>4</v>
      </c>
      <c r="G5" s="32"/>
      <c r="H5" s="32" t="s">
        <v>5</v>
      </c>
      <c r="I5" s="34"/>
    </row>
    <row r="6" spans="1:9">
      <c r="A6" s="28"/>
      <c r="B6" s="31"/>
      <c r="C6" s="31"/>
      <c r="D6" s="33"/>
      <c r="E6" s="33"/>
      <c r="F6" s="33"/>
      <c r="G6" s="33"/>
      <c r="H6" s="33"/>
      <c r="I6" s="35"/>
    </row>
    <row r="7" spans="1:9" ht="15.75" thickBot="1">
      <c r="A7" s="29"/>
      <c r="B7" s="3" t="s">
        <v>6</v>
      </c>
      <c r="C7" s="3" t="s">
        <v>7</v>
      </c>
      <c r="D7" s="20" t="s">
        <v>6</v>
      </c>
      <c r="E7" s="3" t="s">
        <v>7</v>
      </c>
      <c r="F7" s="20" t="s">
        <v>6</v>
      </c>
      <c r="G7" s="3" t="s">
        <v>7</v>
      </c>
      <c r="H7" s="3" t="s">
        <v>8</v>
      </c>
      <c r="I7" s="13" t="s">
        <v>7</v>
      </c>
    </row>
    <row r="8" spans="1:9" ht="51">
      <c r="A8" s="10" t="s">
        <v>9</v>
      </c>
      <c r="B8" s="8">
        <v>234284</v>
      </c>
      <c r="C8" s="8">
        <v>228778</v>
      </c>
      <c r="D8" s="21">
        <v>200053</v>
      </c>
      <c r="E8" s="8">
        <v>258285</v>
      </c>
      <c r="F8" s="21">
        <v>204653</v>
      </c>
      <c r="G8" s="8">
        <v>214775</v>
      </c>
      <c r="H8" s="8">
        <f>B8+D8+F8</f>
        <v>638990</v>
      </c>
      <c r="I8" s="9">
        <f>C8+E8+G8</f>
        <v>701838</v>
      </c>
    </row>
    <row r="9" spans="1:9" ht="57" customHeight="1">
      <c r="A9" s="5" t="s">
        <v>10</v>
      </c>
      <c r="B9" s="4">
        <v>150286</v>
      </c>
      <c r="C9" s="4">
        <v>112863</v>
      </c>
      <c r="D9" s="22">
        <v>58134</v>
      </c>
      <c r="E9" s="4">
        <v>50562</v>
      </c>
      <c r="F9" s="22">
        <v>105650</v>
      </c>
      <c r="G9" s="4">
        <v>115675</v>
      </c>
      <c r="H9" s="12">
        <f t="shared" ref="H9:H19" si="0">B9+D9+F9</f>
        <v>314070</v>
      </c>
      <c r="I9" s="14">
        <f t="shared" ref="I9:I19" si="1">C9+E9+G9</f>
        <v>279100</v>
      </c>
    </row>
    <row r="10" spans="1:9">
      <c r="A10" s="5" t="s">
        <v>11</v>
      </c>
      <c r="B10" s="4">
        <v>82659</v>
      </c>
      <c r="C10" s="4">
        <v>114431</v>
      </c>
      <c r="D10" s="22">
        <v>136861</v>
      </c>
      <c r="E10" s="4">
        <v>207723</v>
      </c>
      <c r="F10" s="22">
        <v>99003</v>
      </c>
      <c r="G10" s="4">
        <v>99100</v>
      </c>
      <c r="H10" s="12">
        <f t="shared" si="0"/>
        <v>318523</v>
      </c>
      <c r="I10" s="14">
        <f t="shared" si="1"/>
        <v>421254</v>
      </c>
    </row>
    <row r="11" spans="1:9" ht="25.5">
      <c r="A11" s="11" t="s">
        <v>12</v>
      </c>
      <c r="B11" s="7">
        <v>6274</v>
      </c>
      <c r="C11" s="7">
        <v>7899</v>
      </c>
      <c r="D11" s="23">
        <v>8733</v>
      </c>
      <c r="E11" s="7">
        <v>8900</v>
      </c>
      <c r="F11" s="23">
        <v>14229</v>
      </c>
      <c r="G11" s="7">
        <v>14360</v>
      </c>
      <c r="H11" s="7">
        <f t="shared" si="0"/>
        <v>29236</v>
      </c>
      <c r="I11" s="15">
        <f t="shared" si="1"/>
        <v>31159</v>
      </c>
    </row>
    <row r="12" spans="1:9" ht="39.75" customHeight="1">
      <c r="A12" s="5" t="s">
        <v>10</v>
      </c>
      <c r="B12" s="4">
        <v>4357</v>
      </c>
      <c r="C12" s="4">
        <v>5825</v>
      </c>
      <c r="D12" s="22">
        <v>5340</v>
      </c>
      <c r="E12" s="4">
        <v>5450</v>
      </c>
      <c r="F12" s="22">
        <v>10245</v>
      </c>
      <c r="G12" s="4">
        <v>10260</v>
      </c>
      <c r="H12" s="12">
        <f t="shared" si="0"/>
        <v>19942</v>
      </c>
      <c r="I12" s="14">
        <f t="shared" si="1"/>
        <v>21535</v>
      </c>
    </row>
    <row r="13" spans="1:9">
      <c r="A13" s="5" t="s">
        <v>11</v>
      </c>
      <c r="B13" s="4">
        <v>1917</v>
      </c>
      <c r="C13" s="4">
        <v>2074</v>
      </c>
      <c r="D13" s="22">
        <v>3393</v>
      </c>
      <c r="E13" s="4">
        <v>3450</v>
      </c>
      <c r="F13" s="22">
        <v>3984</v>
      </c>
      <c r="G13" s="4">
        <v>4100</v>
      </c>
      <c r="H13" s="12">
        <f t="shared" si="0"/>
        <v>9294</v>
      </c>
      <c r="I13" s="14">
        <f t="shared" si="1"/>
        <v>9624</v>
      </c>
    </row>
    <row r="14" spans="1:9" ht="25.5">
      <c r="A14" s="11" t="s">
        <v>13</v>
      </c>
      <c r="B14" s="7">
        <v>343950</v>
      </c>
      <c r="C14" s="7">
        <v>509882</v>
      </c>
      <c r="D14" s="23">
        <v>314319</v>
      </c>
      <c r="E14" s="7">
        <v>388600</v>
      </c>
      <c r="F14" s="23">
        <v>293739</v>
      </c>
      <c r="G14" s="7">
        <v>254100</v>
      </c>
      <c r="H14" s="7">
        <f t="shared" si="0"/>
        <v>952008</v>
      </c>
      <c r="I14" s="15">
        <f t="shared" si="1"/>
        <v>1152582</v>
      </c>
    </row>
    <row r="15" spans="1:9" ht="27" customHeight="1">
      <c r="A15" s="5" t="s">
        <v>10</v>
      </c>
      <c r="B15" s="4">
        <v>247958</v>
      </c>
      <c r="C15" s="4">
        <v>379000</v>
      </c>
      <c r="D15" s="22">
        <v>249429</v>
      </c>
      <c r="E15" s="4">
        <v>251500</v>
      </c>
      <c r="F15" s="22">
        <v>197565</v>
      </c>
      <c r="G15" s="4">
        <v>197600</v>
      </c>
      <c r="H15" s="12">
        <f t="shared" si="0"/>
        <v>694952</v>
      </c>
      <c r="I15" s="14">
        <f t="shared" si="1"/>
        <v>828100</v>
      </c>
    </row>
    <row r="16" spans="1:9">
      <c r="A16" s="5" t="s">
        <v>11</v>
      </c>
      <c r="B16" s="4">
        <v>95992</v>
      </c>
      <c r="C16" s="4">
        <v>130882</v>
      </c>
      <c r="D16" s="22">
        <v>136861</v>
      </c>
      <c r="E16" s="4">
        <v>137100</v>
      </c>
      <c r="F16" s="22">
        <v>96174</v>
      </c>
      <c r="G16" s="4">
        <v>56500</v>
      </c>
      <c r="H16" s="12">
        <f t="shared" si="0"/>
        <v>329027</v>
      </c>
      <c r="I16" s="14">
        <f t="shared" si="1"/>
        <v>324482</v>
      </c>
    </row>
    <row r="17" spans="1:9">
      <c r="A17" s="5" t="s">
        <v>14</v>
      </c>
      <c r="B17" s="4">
        <v>470</v>
      </c>
      <c r="C17" s="4">
        <v>463</v>
      </c>
      <c r="D17" s="22">
        <v>706</v>
      </c>
      <c r="E17" s="4">
        <v>43</v>
      </c>
      <c r="F17" s="22">
        <v>131</v>
      </c>
      <c r="G17" s="4">
        <v>131</v>
      </c>
      <c r="H17" s="12">
        <f t="shared" si="0"/>
        <v>1307</v>
      </c>
      <c r="I17" s="14">
        <f t="shared" si="1"/>
        <v>637</v>
      </c>
    </row>
    <row r="18" spans="1:9">
      <c r="A18" s="5" t="s">
        <v>15</v>
      </c>
      <c r="B18" s="4">
        <v>42757</v>
      </c>
      <c r="C18" s="4">
        <v>42287</v>
      </c>
      <c r="D18" s="22">
        <v>44885</v>
      </c>
      <c r="E18" s="4">
        <v>45355</v>
      </c>
      <c r="F18" s="22">
        <v>10034</v>
      </c>
      <c r="G18" s="4">
        <v>10034</v>
      </c>
      <c r="H18" s="12">
        <f t="shared" si="0"/>
        <v>97676</v>
      </c>
      <c r="I18" s="14">
        <f t="shared" si="1"/>
        <v>97676</v>
      </c>
    </row>
    <row r="19" spans="1:9" ht="15.75" thickBot="1">
      <c r="A19" s="6" t="s">
        <v>16</v>
      </c>
      <c r="B19" s="3">
        <v>36797</v>
      </c>
      <c r="C19" s="3">
        <v>36797</v>
      </c>
      <c r="D19" s="20">
        <v>38681</v>
      </c>
      <c r="E19" s="3">
        <v>38888</v>
      </c>
      <c r="F19" s="20">
        <v>9759</v>
      </c>
      <c r="G19" s="3">
        <v>9552</v>
      </c>
      <c r="H19" s="16">
        <f t="shared" si="0"/>
        <v>85237</v>
      </c>
      <c r="I19" s="17">
        <f t="shared" si="1"/>
        <v>85237</v>
      </c>
    </row>
    <row r="22" spans="1:9">
      <c r="A22" s="1" t="s">
        <v>17</v>
      </c>
      <c r="B22" s="1"/>
      <c r="C22" s="1"/>
      <c r="D22" s="19"/>
    </row>
    <row r="23" spans="1:9">
      <c r="A23" s="1" t="s">
        <v>18</v>
      </c>
      <c r="B23" s="1"/>
      <c r="C23" s="1"/>
      <c r="D23" s="19"/>
    </row>
    <row r="25" spans="1:9">
      <c r="A25" s="1" t="s">
        <v>19</v>
      </c>
      <c r="B25" s="1"/>
      <c r="C25" s="1"/>
      <c r="D25" s="19"/>
    </row>
    <row r="27" spans="1:9">
      <c r="A27" s="1" t="s">
        <v>20</v>
      </c>
      <c r="B27" s="1"/>
      <c r="C27" s="1"/>
      <c r="D27" s="25" t="s">
        <v>23</v>
      </c>
    </row>
    <row r="30" spans="1:9">
      <c r="A30" s="2" t="s">
        <v>0</v>
      </c>
      <c r="B30" s="2"/>
      <c r="C30" s="2"/>
      <c r="D30" s="18"/>
      <c r="E30" s="2"/>
      <c r="F30" s="18"/>
      <c r="G30" s="2"/>
      <c r="H30" s="2"/>
      <c r="I30" s="2"/>
    </row>
    <row r="31" spans="1:9">
      <c r="A31" s="26" t="s">
        <v>22</v>
      </c>
      <c r="B31" s="26"/>
      <c r="C31" s="26"/>
      <c r="D31" s="26"/>
      <c r="E31" s="26"/>
      <c r="F31" s="26"/>
      <c r="G31" s="26"/>
      <c r="H31" s="26"/>
      <c r="I31" s="26"/>
    </row>
    <row r="32" spans="1:9" ht="15.75" thickBot="1">
      <c r="A32" s="1"/>
      <c r="B32" s="1"/>
      <c r="C32" s="1"/>
      <c r="D32" s="19"/>
      <c r="E32" s="1"/>
      <c r="F32" s="19"/>
      <c r="G32" s="1"/>
      <c r="H32" s="1" t="s">
        <v>1</v>
      </c>
      <c r="I32" s="1"/>
    </row>
    <row r="33" spans="1:9">
      <c r="A33" s="27"/>
      <c r="B33" s="30" t="s">
        <v>2</v>
      </c>
      <c r="C33" s="30"/>
      <c r="D33" s="32" t="s">
        <v>3</v>
      </c>
      <c r="E33" s="32"/>
      <c r="F33" s="32" t="s">
        <v>4</v>
      </c>
      <c r="G33" s="32"/>
      <c r="H33" s="32" t="s">
        <v>5</v>
      </c>
      <c r="I33" s="34"/>
    </row>
    <row r="34" spans="1:9" ht="15" customHeight="1">
      <c r="A34" s="28"/>
      <c r="B34" s="31"/>
      <c r="C34" s="31"/>
      <c r="D34" s="33"/>
      <c r="E34" s="33"/>
      <c r="F34" s="33"/>
      <c r="G34" s="33"/>
      <c r="H34" s="33"/>
      <c r="I34" s="35"/>
    </row>
    <row r="35" spans="1:9" ht="15.75" thickBot="1">
      <c r="A35" s="29"/>
      <c r="B35" s="3" t="s">
        <v>6</v>
      </c>
      <c r="C35" s="3" t="s">
        <v>7</v>
      </c>
      <c r="D35" s="20" t="s">
        <v>6</v>
      </c>
      <c r="E35" s="3" t="s">
        <v>7</v>
      </c>
      <c r="F35" s="20" t="s">
        <v>6</v>
      </c>
      <c r="G35" s="3" t="s">
        <v>7</v>
      </c>
      <c r="H35" s="3" t="s">
        <v>8</v>
      </c>
      <c r="I35" s="13" t="s">
        <v>7</v>
      </c>
    </row>
    <row r="36" spans="1:9" ht="51">
      <c r="A36" s="10" t="s">
        <v>9</v>
      </c>
      <c r="B36" s="8">
        <v>234284</v>
      </c>
      <c r="C36" s="8">
        <v>228778</v>
      </c>
      <c r="D36" s="21">
        <v>346641</v>
      </c>
      <c r="E36" s="8">
        <v>344380</v>
      </c>
      <c r="F36" s="21">
        <v>204653</v>
      </c>
      <c r="G36" s="8">
        <v>214775</v>
      </c>
      <c r="H36" s="8">
        <f>B36+D36+F36</f>
        <v>785578</v>
      </c>
      <c r="I36" s="9">
        <f>C36+E36+G36</f>
        <v>787933</v>
      </c>
    </row>
    <row r="37" spans="1:9">
      <c r="A37" s="5" t="s">
        <v>10</v>
      </c>
      <c r="B37" s="4">
        <v>150286</v>
      </c>
      <c r="C37" s="4">
        <v>112863</v>
      </c>
      <c r="D37" s="22">
        <v>131511</v>
      </c>
      <c r="E37" s="4">
        <v>67416</v>
      </c>
      <c r="F37" s="22">
        <v>105650</v>
      </c>
      <c r="G37" s="4">
        <v>115675</v>
      </c>
      <c r="H37" s="12">
        <f t="shared" ref="H37:H47" si="2">B37+D37+F37</f>
        <v>387447</v>
      </c>
      <c r="I37" s="14">
        <f t="shared" ref="I37:I47" si="3">C37+E37+G37</f>
        <v>295954</v>
      </c>
    </row>
    <row r="38" spans="1:9">
      <c r="A38" s="5" t="s">
        <v>11</v>
      </c>
      <c r="B38" s="4">
        <v>82659</v>
      </c>
      <c r="C38" s="4">
        <v>114431</v>
      </c>
      <c r="D38" s="22">
        <v>204050</v>
      </c>
      <c r="E38" s="4">
        <v>276964</v>
      </c>
      <c r="F38" s="22">
        <v>99003</v>
      </c>
      <c r="G38" s="4">
        <v>99100</v>
      </c>
      <c r="H38" s="12">
        <f t="shared" si="2"/>
        <v>385712</v>
      </c>
      <c r="I38" s="14">
        <f t="shared" si="3"/>
        <v>490495</v>
      </c>
    </row>
    <row r="39" spans="1:9" ht="25.5">
      <c r="A39" s="11" t="s">
        <v>12</v>
      </c>
      <c r="B39" s="7">
        <v>6274</v>
      </c>
      <c r="C39" s="7">
        <v>7899</v>
      </c>
      <c r="D39" s="23">
        <v>10879</v>
      </c>
      <c r="E39" s="7">
        <v>11867</v>
      </c>
      <c r="F39" s="23">
        <v>14229</v>
      </c>
      <c r="G39" s="7">
        <v>14360</v>
      </c>
      <c r="H39" s="7">
        <f t="shared" si="2"/>
        <v>31382</v>
      </c>
      <c r="I39" s="15">
        <f t="shared" si="3"/>
        <v>34126</v>
      </c>
    </row>
    <row r="40" spans="1:9">
      <c r="A40" s="5" t="s">
        <v>10</v>
      </c>
      <c r="B40" s="4">
        <v>4357</v>
      </c>
      <c r="C40" s="4">
        <v>5825</v>
      </c>
      <c r="D40" s="22">
        <v>5683</v>
      </c>
      <c r="E40" s="4">
        <v>7267</v>
      </c>
      <c r="F40" s="22">
        <v>10245</v>
      </c>
      <c r="G40" s="4">
        <v>10260</v>
      </c>
      <c r="H40" s="12">
        <f t="shared" si="2"/>
        <v>20285</v>
      </c>
      <c r="I40" s="14">
        <f t="shared" si="3"/>
        <v>23352</v>
      </c>
    </row>
    <row r="41" spans="1:9">
      <c r="A41" s="5" t="s">
        <v>11</v>
      </c>
      <c r="B41" s="4">
        <v>1917</v>
      </c>
      <c r="C41" s="4">
        <v>2074</v>
      </c>
      <c r="D41" s="22">
        <v>5196</v>
      </c>
      <c r="E41" s="4">
        <v>4600</v>
      </c>
      <c r="F41" s="22">
        <v>3984</v>
      </c>
      <c r="G41" s="4">
        <v>4100</v>
      </c>
      <c r="H41" s="12">
        <f t="shared" si="2"/>
        <v>11097</v>
      </c>
      <c r="I41" s="14">
        <f t="shared" si="3"/>
        <v>10774</v>
      </c>
    </row>
    <row r="42" spans="1:9" ht="25.5">
      <c r="A42" s="11" t="s">
        <v>13</v>
      </c>
      <c r="B42" s="7">
        <v>343950</v>
      </c>
      <c r="C42" s="7">
        <v>509882</v>
      </c>
      <c r="D42" s="23">
        <v>507278</v>
      </c>
      <c r="E42" s="7">
        <v>518134</v>
      </c>
      <c r="F42" s="23">
        <v>293739</v>
      </c>
      <c r="G42" s="7">
        <v>254100</v>
      </c>
      <c r="H42" s="7">
        <f t="shared" si="2"/>
        <v>1144967</v>
      </c>
      <c r="I42" s="15">
        <f t="shared" si="3"/>
        <v>1282116</v>
      </c>
    </row>
    <row r="43" spans="1:9">
      <c r="A43" s="5" t="s">
        <v>10</v>
      </c>
      <c r="B43" s="4">
        <v>247958</v>
      </c>
      <c r="C43" s="4">
        <v>379000</v>
      </c>
      <c r="D43" s="22">
        <v>283565</v>
      </c>
      <c r="E43" s="4">
        <v>335334</v>
      </c>
      <c r="F43" s="22">
        <v>197565</v>
      </c>
      <c r="G43" s="4">
        <v>197600</v>
      </c>
      <c r="H43" s="12">
        <f t="shared" si="2"/>
        <v>729088</v>
      </c>
      <c r="I43" s="14">
        <f t="shared" si="3"/>
        <v>911934</v>
      </c>
    </row>
    <row r="44" spans="1:9">
      <c r="A44" s="5" t="s">
        <v>11</v>
      </c>
      <c r="B44" s="4">
        <v>95992</v>
      </c>
      <c r="C44" s="4">
        <v>130882</v>
      </c>
      <c r="D44" s="22">
        <v>223713</v>
      </c>
      <c r="E44" s="4">
        <v>182800</v>
      </c>
      <c r="F44" s="22">
        <v>96174</v>
      </c>
      <c r="G44" s="4">
        <v>56500</v>
      </c>
      <c r="H44" s="12">
        <f t="shared" si="2"/>
        <v>415879</v>
      </c>
      <c r="I44" s="14">
        <f t="shared" si="3"/>
        <v>370182</v>
      </c>
    </row>
    <row r="45" spans="1:9">
      <c r="A45" s="5" t="s">
        <v>14</v>
      </c>
      <c r="B45" s="4">
        <v>470</v>
      </c>
      <c r="C45" s="4">
        <v>463</v>
      </c>
      <c r="D45" s="22">
        <v>676</v>
      </c>
      <c r="E45" s="4">
        <v>684</v>
      </c>
      <c r="F45" s="22">
        <v>131</v>
      </c>
      <c r="G45" s="4">
        <v>131</v>
      </c>
      <c r="H45" s="12">
        <f t="shared" si="2"/>
        <v>1277</v>
      </c>
      <c r="I45" s="14">
        <f t="shared" si="3"/>
        <v>1278</v>
      </c>
    </row>
    <row r="46" spans="1:9">
      <c r="A46" s="5" t="s">
        <v>15</v>
      </c>
      <c r="B46" s="4">
        <v>42757</v>
      </c>
      <c r="C46" s="4">
        <v>42287</v>
      </c>
      <c r="D46" s="22">
        <v>44885</v>
      </c>
      <c r="E46" s="4">
        <v>45355</v>
      </c>
      <c r="F46" s="22">
        <v>10034</v>
      </c>
      <c r="G46" s="4">
        <v>10034</v>
      </c>
      <c r="H46" s="12">
        <f t="shared" si="2"/>
        <v>97676</v>
      </c>
      <c r="I46" s="14">
        <f t="shared" si="3"/>
        <v>97676</v>
      </c>
    </row>
    <row r="47" spans="1:9" ht="15.75" thickBot="1">
      <c r="A47" s="6" t="s">
        <v>16</v>
      </c>
      <c r="B47" s="3">
        <v>36797</v>
      </c>
      <c r="C47" s="3">
        <v>36797</v>
      </c>
      <c r="D47" s="20">
        <v>38681</v>
      </c>
      <c r="E47" s="3">
        <v>38888</v>
      </c>
      <c r="F47" s="20">
        <v>9759</v>
      </c>
      <c r="G47" s="3">
        <v>9552</v>
      </c>
      <c r="H47" s="16">
        <f t="shared" si="2"/>
        <v>85237</v>
      </c>
      <c r="I47" s="17">
        <f t="shared" si="3"/>
        <v>85237</v>
      </c>
    </row>
    <row r="50" spans="1:4">
      <c r="A50" s="1" t="s">
        <v>17</v>
      </c>
      <c r="B50" s="1"/>
      <c r="C50" s="1"/>
      <c r="D50" s="19"/>
    </row>
    <row r="51" spans="1:4">
      <c r="A51" s="1" t="s">
        <v>18</v>
      </c>
      <c r="B51" s="1"/>
      <c r="C51" s="1"/>
      <c r="D51" s="19"/>
    </row>
    <row r="53" spans="1:4">
      <c r="A53" s="1" t="s">
        <v>19</v>
      </c>
      <c r="B53" s="1"/>
      <c r="C53" s="1"/>
      <c r="D53" s="19"/>
    </row>
    <row r="55" spans="1:4">
      <c r="A55" s="1" t="s">
        <v>20</v>
      </c>
      <c r="B55" s="1"/>
      <c r="C55" s="1"/>
      <c r="D55" s="25" t="s">
        <v>23</v>
      </c>
    </row>
    <row r="91" ht="15" customHeight="1"/>
  </sheetData>
  <mergeCells count="12">
    <mergeCell ref="A3:I3"/>
    <mergeCell ref="A5:A7"/>
    <mergeCell ref="B5:C6"/>
    <mergeCell ref="D5:E6"/>
    <mergeCell ref="F5:G6"/>
    <mergeCell ref="H5:I6"/>
    <mergeCell ref="A31:I31"/>
    <mergeCell ref="A33:A35"/>
    <mergeCell ref="B33:C34"/>
    <mergeCell ref="D33:E34"/>
    <mergeCell ref="F33:G34"/>
    <mergeCell ref="H33:I3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2014-11-07T11:07:57Z</cp:lastPrinted>
  <dcterms:created xsi:type="dcterms:W3CDTF">2014-08-14T07:48:30Z</dcterms:created>
  <dcterms:modified xsi:type="dcterms:W3CDTF">2014-11-10T07:29:16Z</dcterms:modified>
</cp:coreProperties>
</file>